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05" windowWidth="15120" windowHeight="711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14" i="4" l="1"/>
  <c r="D21" i="4" l="1"/>
  <c r="D10" i="4" l="1"/>
  <c r="D12" i="4"/>
  <c r="D17" i="4"/>
  <c r="D19" i="4"/>
  <c r="D23" i="4"/>
  <c r="D24" i="4"/>
  <c r="D7" i="4" l="1"/>
  <c r="D11" i="4" l="1"/>
  <c r="D6" i="4"/>
  <c r="D20" i="4"/>
  <c r="D13" i="4"/>
  <c r="D5" i="4" l="1"/>
  <c r="D18" i="4"/>
  <c r="D15" i="4"/>
  <c r="B22" i="4" l="1"/>
  <c r="D16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<sst xmlns="http://schemas.openxmlformats.org/spreadsheetml/2006/main" count="30" uniqueCount="26">
  <si>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</si>
  <si>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</si>
  <si>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</si>
  <si>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</si>
  <si>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</si>
  <si>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</si>
  <si>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</si>
  <si>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</si>
  <si>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</si>
  <si>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</si>
  <si>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</si>
  <si>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</si>
  <si>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</si>
  <si>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</si>
  <si>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</si>
  <si>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</si>
  <si>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</si>
  <si>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</si>
  <si>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</si>
  <si>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</si>
  <si>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</si>
  <si>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Дорожная деятельность</t>
  </si>
  <si>
    <t>РУССКО-БУЙЛОВСКОГО СЕЛЬСКОГО ПОСЕЛЕНИЯ ПАЛОВСКОГО МУНИЦИПАЛЬНОГО РАЙОНА ВОРОНЕЖСКОЙ ОБЛАСТИ НА 1 ИЮЛЯ 2024 ГОДА.</t>
  </si>
  <si>
    <t>Исполнено за 2 кв. 2024 г.</t>
  </si>
  <si>
    <t>Численность муниципальных служащих за 2 квартал 2024 года</t>
  </si>
  <si>
    <t>Численность работников муниципальных учреждений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</si>
</sst>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3" sqref="G13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7" x14ac:dyDescent="0.25">
      <c r="A1" s="17" t="s">
        <v>8</v>
      </c>
      <c r="B1" s="17"/>
      <c r="C1" s="17"/>
      <c r="D1" s="17"/>
    </row>
    <row r="2" spans="1:7" ht="32.25" customHeight="1" x14ac:dyDescent="0.25">
      <c r="A2" s="18" t="s">
        <v>22</v>
      </c>
      <c r="B2" s="18"/>
      <c r="C2" s="18"/>
      <c r="D2" s="18"/>
    </row>
    <row r="3" spans="1:7" ht="15.75" thickBot="1" x14ac:dyDescent="0.3">
      <c r="A3" s="3"/>
    </row>
    <row r="4" spans="1:7" ht="33" customHeight="1" thickBot="1" x14ac:dyDescent="0.3">
      <c r="A4" s="4" t="s">
        <v>9</v>
      </c>
      <c r="B4" s="5" t="s">
        <v>10</v>
      </c>
      <c r="C4" s="5" t="s">
        <v>23</v>
      </c>
      <c r="D4" s="13" t="s">
        <v>11</v>
      </c>
    </row>
    <row r="5" spans="1:7" ht="18.75" customHeight="1" thickBot="1" x14ac:dyDescent="0.3">
      <c r="A5" s="6" t="s">
        <v>0</v>
      </c>
      <c r="B5" s="7">
        <v>22464.799999999999</v>
      </c>
      <c r="C5" s="14">
        <v>12680</v>
      </c>
      <c r="D5" s="14">
        <f>SUM(C5/B5*100)</f>
        <v>56.443858836936009</v>
      </c>
    </row>
    <row r="6" spans="1:7" ht="18.75" customHeight="1" thickBot="1" x14ac:dyDescent="0.3">
      <c r="A6" s="8" t="s">
        <v>12</v>
      </c>
      <c r="B6" s="2">
        <v>18953.3</v>
      </c>
      <c r="C6" s="2">
        <v>10080.200000000001</v>
      </c>
      <c r="D6" s="14">
        <f t="shared" ref="D6:D24" si="0">SUM(C6/B6*100)</f>
        <v>53.184405881825334</v>
      </c>
    </row>
    <row r="7" spans="1:7" ht="20.25" customHeight="1" thickBot="1" x14ac:dyDescent="0.3">
      <c r="A7" s="8" t="s">
        <v>13</v>
      </c>
      <c r="B7" s="2">
        <v>3511.4</v>
      </c>
      <c r="C7" s="16">
        <v>2599.8000000000002</v>
      </c>
      <c r="D7" s="14">
        <f t="shared" si="0"/>
        <v>74.03884490516603</v>
      </c>
    </row>
    <row r="8" spans="1:7" ht="18.75" customHeight="1" thickBot="1" x14ac:dyDescent="0.3">
      <c r="A8" s="6" t="s">
        <v>7</v>
      </c>
      <c r="B8" s="14">
        <v>26617</v>
      </c>
      <c r="C8" s="14">
        <v>10137.700000000001</v>
      </c>
      <c r="D8" s="14">
        <f t="shared" si="0"/>
        <v>38.087312619754293</v>
      </c>
    </row>
    <row r="9" spans="1:7" ht="23.25" customHeight="1" thickBot="1" x14ac:dyDescent="0.3">
      <c r="A9" s="9" t="s">
        <v>1</v>
      </c>
      <c r="B9" s="7">
        <v>7591.9</v>
      </c>
      <c r="C9" s="7">
        <v>3068.6</v>
      </c>
      <c r="D9" s="14">
        <f t="shared" si="0"/>
        <v>40.419394354509414</v>
      </c>
    </row>
    <row r="10" spans="1:7" ht="31.5" customHeight="1" thickBot="1" x14ac:dyDescent="0.3">
      <c r="A10" s="8" t="s">
        <v>14</v>
      </c>
      <c r="B10" s="2">
        <v>4087.7</v>
      </c>
      <c r="C10" s="2">
        <v>1991.2</v>
      </c>
      <c r="D10" s="14">
        <f t="shared" si="0"/>
        <v>48.711989627418845</v>
      </c>
    </row>
    <row r="11" spans="1:7" ht="21" customHeight="1" thickBot="1" x14ac:dyDescent="0.3">
      <c r="A11" s="9" t="s">
        <v>2</v>
      </c>
      <c r="B11" s="7">
        <v>340</v>
      </c>
      <c r="C11" s="7">
        <v>134</v>
      </c>
      <c r="D11" s="14">
        <f t="shared" si="0"/>
        <v>39.411764705882355</v>
      </c>
    </row>
    <row r="12" spans="1:7" ht="35.25" customHeight="1" thickBot="1" x14ac:dyDescent="0.3">
      <c r="A12" s="8" t="s">
        <v>14</v>
      </c>
      <c r="B12" s="2">
        <v>306.89999999999998</v>
      </c>
      <c r="C12" s="2">
        <v>132.4</v>
      </c>
      <c r="D12" s="14">
        <f t="shared" si="0"/>
        <v>43.141088302378627</v>
      </c>
    </row>
    <row r="13" spans="1:7" ht="50.25" customHeight="1" thickBot="1" x14ac:dyDescent="0.3">
      <c r="A13" s="9" t="s">
        <v>3</v>
      </c>
      <c r="B13" s="7">
        <v>403.5</v>
      </c>
      <c r="C13" s="7">
        <v>109.6</v>
      </c>
      <c r="D13" s="14">
        <f t="shared" si="0"/>
        <v>27.162329615861214</v>
      </c>
      <c r="G13" s="19"/>
    </row>
    <row r="14" spans="1:7" ht="20.25" customHeight="1" thickBot="1" x14ac:dyDescent="0.3">
      <c r="A14" s="9" t="s">
        <v>21</v>
      </c>
      <c r="B14" s="7">
        <v>1424.6</v>
      </c>
      <c r="C14" s="7">
        <v>284.5</v>
      </c>
      <c r="D14" s="14">
        <f t="shared" si="0"/>
        <v>19.970518040151621</v>
      </c>
    </row>
    <row r="15" spans="1:7" ht="21" customHeight="1" thickBot="1" x14ac:dyDescent="0.3">
      <c r="A15" s="9" t="s">
        <v>4</v>
      </c>
      <c r="B15" s="15">
        <v>135</v>
      </c>
      <c r="C15" s="15">
        <v>30</v>
      </c>
      <c r="D15" s="14">
        <f t="shared" si="0"/>
        <v>22.222222222222221</v>
      </c>
    </row>
    <row r="16" spans="1:7" ht="30" customHeight="1" thickBot="1" x14ac:dyDescent="0.3">
      <c r="A16" s="9" t="s">
        <v>5</v>
      </c>
      <c r="B16" s="7">
        <v>10143.9</v>
      </c>
      <c r="C16" s="7">
        <v>3905.3</v>
      </c>
      <c r="D16" s="14">
        <f t="shared" si="0"/>
        <v>38.498999398653382</v>
      </c>
    </row>
    <row r="17" spans="1:4" ht="33" customHeight="1" thickBot="1" x14ac:dyDescent="0.3">
      <c r="A17" s="8" t="s">
        <v>14</v>
      </c>
      <c r="B17" s="2">
        <v>3121.7</v>
      </c>
      <c r="C17" s="2">
        <v>1550.4</v>
      </c>
      <c r="D17" s="14">
        <f t="shared" si="0"/>
        <v>49.665246500304328</v>
      </c>
    </row>
    <row r="18" spans="1:4" ht="34.5" customHeight="1" thickBot="1" x14ac:dyDescent="0.3">
      <c r="A18" s="9" t="s">
        <v>15</v>
      </c>
      <c r="B18" s="15">
        <v>6300</v>
      </c>
      <c r="C18" s="15">
        <v>2500</v>
      </c>
      <c r="D18" s="14">
        <f t="shared" si="0"/>
        <v>39.682539682539684</v>
      </c>
    </row>
    <row r="19" spans="1:4" ht="36" customHeight="1" thickBot="1" x14ac:dyDescent="0.3">
      <c r="A19" s="8" t="s">
        <v>14</v>
      </c>
      <c r="B19" s="2">
        <v>0</v>
      </c>
      <c r="C19" s="2">
        <v>0</v>
      </c>
      <c r="D19" s="14" t="e">
        <f t="shared" si="0"/>
        <v>#DIV/0!</v>
      </c>
    </row>
    <row r="20" spans="1:4" ht="19.5" customHeight="1" thickBot="1" x14ac:dyDescent="0.3">
      <c r="A20" s="9" t="s">
        <v>6</v>
      </c>
      <c r="B20" s="15">
        <v>277.10000000000002</v>
      </c>
      <c r="C20" s="15">
        <v>105.7</v>
      </c>
      <c r="D20" s="14">
        <f t="shared" si="0"/>
        <v>38.14507398051245</v>
      </c>
    </row>
    <row r="21" spans="1:4" ht="37.5" customHeight="1" thickBot="1" x14ac:dyDescent="0.3">
      <c r="A21" s="9" t="s">
        <v>20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16</v>
      </c>
      <c r="B22" s="7">
        <f>SUM(B5-B8)</f>
        <v>-4152.2000000000007</v>
      </c>
      <c r="C22" s="7">
        <f>SUM(C5-C8)</f>
        <v>2542.2999999999993</v>
      </c>
      <c r="D22" s="14"/>
    </row>
    <row r="23" spans="1:4" ht="36.75" customHeight="1" thickBot="1" x14ac:dyDescent="0.3">
      <c r="A23" s="8" t="s">
        <v>24</v>
      </c>
      <c r="B23" s="2">
        <v>2</v>
      </c>
      <c r="C23" s="2">
        <v>2</v>
      </c>
      <c r="D23" s="14">
        <f t="shared" si="0"/>
        <v>100</v>
      </c>
    </row>
    <row r="24" spans="1:4" ht="35.25" customHeight="1" thickBot="1" x14ac:dyDescent="0.3">
      <c r="A24" s="8" t="s">
        <v>14</v>
      </c>
      <c r="B24" s="2">
        <v>2286.8000000000002</v>
      </c>
      <c r="C24" s="2">
        <v>990.4</v>
      </c>
      <c r="D24" s="14">
        <f t="shared" si="0"/>
        <v>43.309428021689698</v>
      </c>
    </row>
    <row r="25" spans="1:4" ht="51.75" customHeight="1" thickBot="1" x14ac:dyDescent="0.3">
      <c r="A25" s="8" t="s">
        <v>25</v>
      </c>
      <c r="B25" s="2">
        <v>7</v>
      </c>
      <c r="C25" s="2">
        <v>7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19</v>
      </c>
    </row>
    <row r="34" spans="1:3" ht="16.5" customHeight="1" x14ac:dyDescent="0.25">
      <c r="A34" s="11" t="s">
        <v>17</v>
      </c>
      <c r="C34" s="1" t="s">
        <v>18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2024-09-09T12:46:49Z</dcterms:modified>
</cp:coreProperties>
</file>