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B22" i="4" l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<sst xmlns="http://schemas.openxmlformats.org/spreadsheetml/2006/main" count="30" uniqueCount="26">
  <si>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</si>
  <si>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</si>
  <si>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</si>
  <si>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</si>
  <si>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</si>
  <si>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</si>
  <si>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</si>
  <si>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</si>
  <si>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</si>
  <si>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</si>
  <si>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</si>
  <si>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</si>
  <si>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</si>
  <si>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</si>
  <si>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</si>
  <si>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</si>
  <si>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</si>
  <si>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</si>
  <si>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</si>
  <si>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</si>
  <si>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</si>
  <si>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</si>
  <si>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2 КВАРТАЛ 2020 ГОДА.</t>
  </si>
  <si>
    <t>Исполнено за 2 кв. 2020 г.</t>
  </si>
  <si>
    <t>Численность муниципальных служащих за 2 квартал 2020 года</t>
  </si>
  <si>
    <t>Численность работников муниципальных учреждений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</si>
</sst>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3" workbookViewId="0">
      <selection activeCell="C25" sqref="C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5" t="s">
        <v>9</v>
      </c>
      <c r="B1" s="15"/>
      <c r="C1" s="15"/>
      <c r="D1" s="15"/>
    </row>
    <row r="2" spans="1:4" ht="32.25" customHeight="1" x14ac:dyDescent="0.25">
      <c r="A2" s="16" t="s">
        <v>22</v>
      </c>
      <c r="B2" s="16"/>
      <c r="C2" s="16"/>
      <c r="D2" s="16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14918.001</v>
      </c>
      <c r="C5" s="7">
        <v>7301.3890000000001</v>
      </c>
      <c r="D5" s="14">
        <f>SUM(C5/B5*100)</f>
        <v>48.943481100450384</v>
      </c>
    </row>
    <row r="6" spans="1:4" ht="18.75" customHeight="1" thickBot="1" x14ac:dyDescent="0.3">
      <c r="A6" s="8" t="s">
        <v>13</v>
      </c>
      <c r="B6" s="2">
        <v>12290.7</v>
      </c>
      <c r="C6" s="2">
        <v>5403.1890000000003</v>
      </c>
      <c r="D6" s="14">
        <f t="shared" ref="D6:D24" si="0">SUM(C6/B6*100)</f>
        <v>43.96160511606336</v>
      </c>
    </row>
    <row r="7" spans="1:4" ht="20.25" customHeight="1" thickBot="1" x14ac:dyDescent="0.3">
      <c r="A7" s="8" t="s">
        <v>14</v>
      </c>
      <c r="B7" s="2">
        <v>2627.3009999999999</v>
      </c>
      <c r="C7" s="2">
        <v>1898.2</v>
      </c>
      <c r="D7" s="14">
        <f t="shared" si="0"/>
        <v>72.249049499847956</v>
      </c>
    </row>
    <row r="8" spans="1:4" ht="18.75" customHeight="1" thickBot="1" x14ac:dyDescent="0.3">
      <c r="A8" s="6" t="s">
        <v>8</v>
      </c>
      <c r="B8" s="7">
        <v>15825.5</v>
      </c>
      <c r="C8" s="7">
        <v>8189.4</v>
      </c>
      <c r="D8" s="14">
        <f t="shared" si="0"/>
        <v>51.748128021231551</v>
      </c>
    </row>
    <row r="9" spans="1:4" ht="23.25" customHeight="1" thickBot="1" x14ac:dyDescent="0.3">
      <c r="A9" s="9" t="s">
        <v>1</v>
      </c>
      <c r="B9" s="7">
        <v>4849.6000000000004</v>
      </c>
      <c r="C9" s="7">
        <v>2221.9</v>
      </c>
      <c r="D9" s="14">
        <f t="shared" si="0"/>
        <v>45.816149785549321</v>
      </c>
    </row>
    <row r="10" spans="1:4" ht="31.5" customHeight="1" thickBot="1" x14ac:dyDescent="0.3">
      <c r="A10" s="8" t="s">
        <v>15</v>
      </c>
      <c r="B10" s="2">
        <v>3529.8</v>
      </c>
      <c r="C10" s="2">
        <v>1568.2</v>
      </c>
      <c r="D10" s="14">
        <f t="shared" si="0"/>
        <v>44.427446314238765</v>
      </c>
    </row>
    <row r="11" spans="1:4" ht="21" customHeight="1" thickBot="1" x14ac:dyDescent="0.3">
      <c r="A11" s="9" t="s">
        <v>2</v>
      </c>
      <c r="B11" s="7">
        <v>202</v>
      </c>
      <c r="C11" s="7">
        <v>101</v>
      </c>
      <c r="D11" s="14">
        <f t="shared" si="0"/>
        <v>50</v>
      </c>
    </row>
    <row r="12" spans="1:4" ht="35.25" customHeight="1" thickBot="1" x14ac:dyDescent="0.3">
      <c r="A12" s="8" t="s">
        <v>15</v>
      </c>
      <c r="B12" s="2">
        <v>186</v>
      </c>
      <c r="C12" s="2">
        <v>94.8</v>
      </c>
      <c r="D12" s="14">
        <f t="shared" si="0"/>
        <v>50.967741935483865</v>
      </c>
    </row>
    <row r="13" spans="1:4" ht="50.25" customHeight="1" thickBot="1" x14ac:dyDescent="0.3">
      <c r="A13" s="9" t="s">
        <v>3</v>
      </c>
      <c r="B13" s="7">
        <v>60</v>
      </c>
      <c r="C13" s="7">
        <v>50</v>
      </c>
      <c r="D13" s="14">
        <f t="shared" si="0"/>
        <v>83.333333333333343</v>
      </c>
    </row>
    <row r="14" spans="1:4" ht="21" customHeight="1" thickBot="1" x14ac:dyDescent="0.3">
      <c r="A14" s="9" t="s">
        <v>4</v>
      </c>
      <c r="B14" s="7">
        <v>507.2</v>
      </c>
      <c r="C14" s="7">
        <v>179.4</v>
      </c>
      <c r="D14" s="14">
        <f t="shared" si="0"/>
        <v>35.370662460567829</v>
      </c>
    </row>
    <row r="15" spans="1:4" ht="30" customHeight="1" thickBot="1" x14ac:dyDescent="0.3">
      <c r="A15" s="9" t="s">
        <v>5</v>
      </c>
      <c r="B15" s="7">
        <v>6016.6</v>
      </c>
      <c r="C15" s="7">
        <v>3017.5</v>
      </c>
      <c r="D15" s="14">
        <f t="shared" si="0"/>
        <v>50.152910281554362</v>
      </c>
    </row>
    <row r="16" spans="1:4" ht="33" customHeight="1" thickBot="1" x14ac:dyDescent="0.3">
      <c r="A16" s="8" t="s">
        <v>15</v>
      </c>
      <c r="B16" s="2">
        <v>2072.1</v>
      </c>
      <c r="C16" s="2">
        <v>1011.7</v>
      </c>
      <c r="D16" s="14">
        <f t="shared" si="0"/>
        <v>48.824863664881043</v>
      </c>
    </row>
    <row r="17" spans="1:4" ht="34.5" customHeight="1" thickBot="1" x14ac:dyDescent="0.3">
      <c r="A17" s="9" t="s">
        <v>16</v>
      </c>
      <c r="B17" s="7">
        <v>4106.1000000000004</v>
      </c>
      <c r="C17" s="7">
        <v>2574.5</v>
      </c>
      <c r="D17" s="14">
        <f t="shared" si="0"/>
        <v>62.699398455955766</v>
      </c>
    </row>
    <row r="18" spans="1:4" ht="36" customHeight="1" thickBot="1" x14ac:dyDescent="0.3">
      <c r="A18" s="8" t="s">
        <v>15</v>
      </c>
      <c r="B18" s="2">
        <v>2646.4</v>
      </c>
      <c r="C18" s="2">
        <v>1416</v>
      </c>
      <c r="D18" s="14">
        <f t="shared" si="0"/>
        <v>53.506650544135425</v>
      </c>
    </row>
    <row r="19" spans="1:4" ht="24" customHeight="1" thickBot="1" x14ac:dyDescent="0.3">
      <c r="A19" s="9" t="s">
        <v>6</v>
      </c>
      <c r="B19" s="7">
        <v>83</v>
      </c>
      <c r="C19" s="7">
        <v>45.1</v>
      </c>
      <c r="D19" s="14">
        <f t="shared" si="0"/>
        <v>54.337349397590359</v>
      </c>
    </row>
    <row r="20" spans="1:4" ht="19.5" customHeight="1" thickBot="1" x14ac:dyDescent="0.3">
      <c r="A20" s="9" t="s">
        <v>7</v>
      </c>
      <c r="B20" s="7">
        <v>0</v>
      </c>
      <c r="C20" s="7">
        <v>0</v>
      </c>
      <c r="D20" s="14" t="e">
        <f t="shared" si="0"/>
        <v>#DIV/0!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-907.4989999999998</v>
      </c>
      <c r="C22" s="7">
        <f>SUM(C5-C8)</f>
        <v>-888.01099999999951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1607</v>
      </c>
      <c r="C24" s="2">
        <v>733.7</v>
      </c>
      <c r="D24" s="14">
        <f t="shared" si="0"/>
        <v>45.656502800248916</v>
      </c>
    </row>
    <row r="25" spans="1:4" ht="51.75" customHeight="1" thickBot="1" x14ac:dyDescent="0.3">
      <c r="A25" s="8" t="s">
        <v>25</v>
      </c>
      <c r="B25" s="2"/>
      <c r="C25" s="2">
        <v>25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2020-09-10T10:31:37Z</dcterms:modified>
</cp:coreProperties>
</file>