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645" windowWidth="15120" windowHeight="7470"/>
  </bookViews>
  <sheets>
    <sheet name="Лист4" sheetId="4" r:id="rId1"/>
  </sheets>
  <calcPr calcId="144525"/>
</workbook>
</file>

<file path=xl/calcChain.xml><?xml version="1.0" encoding="utf-8"?>
<calcChain xmlns="http://schemas.openxmlformats.org/spreadsheetml/2006/main">
  <c r="D21" i="4" l="1"/>
  <c r="D10" i="4" l="1"/>
  <c r="D12" i="4"/>
  <c r="D16" i="4"/>
  <c r="D18" i="4"/>
  <c r="D23" i="4"/>
  <c r="D24" i="4"/>
  <c r="D7" i="4" l="1"/>
  <c r="D11" i="4" l="1"/>
  <c r="D19" i="4"/>
  <c r="D6" i="4"/>
  <c r="D20" i="4"/>
  <c r="D13" i="4"/>
  <c r="D5" i="4" l="1"/>
  <c r="D17" i="4"/>
  <c r="D14" i="4"/>
  <c r="B22" i="4" l="1"/>
  <c r="D15" i="4"/>
  <c r="D9" i="4" l="1"/>
  <c r="C22" i="4" l="1"/>
  <c r="D8" i="4"/>
</calcChain>
</file>

<file path=xl/sharedStrings.xml><?xml version="1.0" encoding="utf-8"?>
<sst xmlns="http://schemas.openxmlformats.org/spreadsheetml/2006/main" count="30" uniqueCount="26">
  <si>
    <t>ИТОГО ДОХОДОВ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</si>
  <si>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</si>
  <si>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</si>
  <si>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</si>
  <si>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</si>
  <si>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</si>
  <si>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Социальная политика</t>
  </si>
  <si>
    <t>Физическая культура и спорт</t>
  </si>
  <si>
    <t>ИТОГО РАСХОДОВ</t>
  </si>
  <si>
    <t xml:space="preserve">СВЕДЕНИЯ О ХОДЕ ИСПОЛНЕНИЯ БЮДЖЕТА </t>
  </si>
  <si>
    <t>Наименование показателя</t>
  </si>
  <si>
    <t>Уточненный план на год</t>
  </si>
  <si>
    <t>% исполнения</t>
  </si>
  <si>
    <t>Доходы налоговые и неналоговые</t>
  </si>
  <si>
    <t>Безвозмездные поступления</t>
  </si>
  <si>
    <t>в т.ч. оплата труда и начисления на оплату труда</t>
  </si>
  <si>
    <t>Культура, кинематография и средства массовой информации</t>
  </si>
  <si>
    <t>Профицит (+), дефицит (-)</t>
  </si>
  <si>
    <t>сельского поселения</t>
  </si>
  <si>
    <t>В.В.Ворфоломеева</t>
  </si>
  <si>
    <t>Глава Русско-Буйловского</t>
  </si>
  <si>
    <t>Обслущивание государственного и муниципального долга</t>
  </si>
  <si>
    <t>РУССКО-БУЙЛОВСКОГО СЕЛЬСКОГО ПОСЕЛЕНИЯ ПАЛОВСКОГО МУНИЦИПАЛЬНОГО РАЙОНА ВОРОНЕЖСКОЙ ОБЛАСТИ ЗА 3 КВАРТАЛ 2020 ГОДА.</t>
  </si>
  <si>
    <t>Исполнено за 3 кв. 2020 г.</t>
  </si>
  <si>
    <t>Численность муниципальных служащих за 3 квартал 2020 года</t>
  </si>
  <si>
    <t>Численность работников муниципальных учреждений за 3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</si>
</sst>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 applyAlignment="1">
      <alignment horizontal="right"/>
    </xf>
    <xf numFmtId="0" fontId="1" fillId="0" borderId="4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6" fillId="0" borderId="0" xfId="0" applyFont="1" applyAlignment="1">
      <alignment horizontal="justify"/>
    </xf>
    <xf numFmtId="0" fontId="2" fillId="0" borderId="3" xfId="0" applyFont="1" applyBorder="1" applyAlignment="1">
      <alignment horizontal="center" vertical="top" wrapText="1"/>
    </xf>
    <xf numFmtId="164" fontId="3" fillId="0" borderId="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C26" sqref="C26"/>
    </sheetView>
  </sheetViews>
  <sheetFormatPr defaultRowHeight="15" x14ac:dyDescent="0.25"/>
  <cols>
    <col min="1" max="1" width="36.5703125" customWidth="1"/>
    <col min="2" max="2" width="22.140625" customWidth="1"/>
    <col min="3" max="3" width="19.7109375" customWidth="1"/>
    <col min="4" max="4" width="12.5703125" customWidth="1"/>
  </cols>
  <sheetData>
    <row r="1" spans="1:4" x14ac:dyDescent="0.25">
      <c r="A1" s="15" t="s">
        <v>9</v>
      </c>
      <c r="B1" s="15"/>
      <c r="C1" s="15"/>
      <c r="D1" s="15"/>
    </row>
    <row r="2" spans="1:4" ht="32.25" customHeight="1" x14ac:dyDescent="0.25">
      <c r="A2" s="16" t="s">
        <v>22</v>
      </c>
      <c r="B2" s="16"/>
      <c r="C2" s="16"/>
      <c r="D2" s="16"/>
    </row>
    <row r="3" spans="1:4" ht="15.75" thickBot="1" x14ac:dyDescent="0.3">
      <c r="A3" s="3"/>
    </row>
    <row r="4" spans="1:4" ht="33" customHeight="1" thickBot="1" x14ac:dyDescent="0.3">
      <c r="A4" s="4" t="s">
        <v>10</v>
      </c>
      <c r="B4" s="5" t="s">
        <v>11</v>
      </c>
      <c r="C4" s="5" t="s">
        <v>23</v>
      </c>
      <c r="D4" s="13" t="s">
        <v>12</v>
      </c>
    </row>
    <row r="5" spans="1:4" ht="18.75" customHeight="1" thickBot="1" x14ac:dyDescent="0.3">
      <c r="A5" s="6" t="s">
        <v>0</v>
      </c>
      <c r="B5" s="7">
        <v>14936.101000000001</v>
      </c>
      <c r="C5" s="7">
        <v>9965.7000000000007</v>
      </c>
      <c r="D5" s="14">
        <f>SUM(C5/B5*100)</f>
        <v>66.722232261284248</v>
      </c>
    </row>
    <row r="6" spans="1:4" ht="18.75" customHeight="1" thickBot="1" x14ac:dyDescent="0.3">
      <c r="A6" s="8" t="s">
        <v>13</v>
      </c>
      <c r="B6" s="2">
        <v>12290.7</v>
      </c>
      <c r="C6" s="2">
        <v>7907</v>
      </c>
      <c r="D6" s="14">
        <f t="shared" ref="D6:D24" si="0">SUM(C6/B6*100)</f>
        <v>64.333195017370855</v>
      </c>
    </row>
    <row r="7" spans="1:4" ht="20.25" customHeight="1" thickBot="1" x14ac:dyDescent="0.3">
      <c r="A7" s="8" t="s">
        <v>14</v>
      </c>
      <c r="B7" s="2">
        <v>2645.4009999999998</v>
      </c>
      <c r="C7" s="2">
        <v>2058.6999999999998</v>
      </c>
      <c r="D7" s="14">
        <f t="shared" si="0"/>
        <v>77.821850071123436</v>
      </c>
    </row>
    <row r="8" spans="1:4" ht="18.75" customHeight="1" thickBot="1" x14ac:dyDescent="0.3">
      <c r="A8" s="6" t="s">
        <v>8</v>
      </c>
      <c r="B8" s="7">
        <v>15843.6</v>
      </c>
      <c r="C8" s="7">
        <v>10968.8</v>
      </c>
      <c r="D8" s="14">
        <f t="shared" si="0"/>
        <v>69.231740261051783</v>
      </c>
    </row>
    <row r="9" spans="1:4" ht="23.25" customHeight="1" thickBot="1" x14ac:dyDescent="0.3">
      <c r="A9" s="9" t="s">
        <v>1</v>
      </c>
      <c r="B9" s="7">
        <v>4876.6000000000004</v>
      </c>
      <c r="C9" s="7">
        <v>3288.9</v>
      </c>
      <c r="D9" s="14">
        <f t="shared" si="0"/>
        <v>67.44248041668375</v>
      </c>
    </row>
    <row r="10" spans="1:4" ht="31.5" customHeight="1" thickBot="1" x14ac:dyDescent="0.3">
      <c r="A10" s="8" t="s">
        <v>15</v>
      </c>
      <c r="B10" s="2">
        <v>3529.8</v>
      </c>
      <c r="C10" s="2">
        <v>2250.1</v>
      </c>
      <c r="D10" s="14">
        <f t="shared" si="0"/>
        <v>63.745821292991103</v>
      </c>
    </row>
    <row r="11" spans="1:4" ht="21" customHeight="1" thickBot="1" x14ac:dyDescent="0.3">
      <c r="A11" s="9" t="s">
        <v>2</v>
      </c>
      <c r="B11" s="7">
        <v>220.1</v>
      </c>
      <c r="C11" s="7">
        <v>151.5</v>
      </c>
      <c r="D11" s="14">
        <f t="shared" si="0"/>
        <v>68.832348932303503</v>
      </c>
    </row>
    <row r="12" spans="1:4" ht="35.25" customHeight="1" thickBot="1" x14ac:dyDescent="0.3">
      <c r="A12" s="8" t="s">
        <v>15</v>
      </c>
      <c r="B12" s="2">
        <v>196</v>
      </c>
      <c r="C12" s="2">
        <v>142.4</v>
      </c>
      <c r="D12" s="14">
        <f t="shared" si="0"/>
        <v>72.653061224489804</v>
      </c>
    </row>
    <row r="13" spans="1:4" ht="50.25" customHeight="1" thickBot="1" x14ac:dyDescent="0.3">
      <c r="A13" s="9" t="s">
        <v>3</v>
      </c>
      <c r="B13" s="7">
        <v>60</v>
      </c>
      <c r="C13" s="7">
        <v>50</v>
      </c>
      <c r="D13" s="14">
        <f t="shared" si="0"/>
        <v>83.333333333333343</v>
      </c>
    </row>
    <row r="14" spans="1:4" ht="21" customHeight="1" thickBot="1" x14ac:dyDescent="0.3">
      <c r="A14" s="9" t="s">
        <v>4</v>
      </c>
      <c r="B14" s="7">
        <v>507.2</v>
      </c>
      <c r="C14" s="7">
        <v>202.7</v>
      </c>
      <c r="D14" s="14">
        <f t="shared" si="0"/>
        <v>39.964511041009466</v>
      </c>
    </row>
    <row r="15" spans="1:4" ht="30" customHeight="1" thickBot="1" x14ac:dyDescent="0.3">
      <c r="A15" s="9" t="s">
        <v>5</v>
      </c>
      <c r="B15" s="7">
        <v>6016.6</v>
      </c>
      <c r="C15" s="7">
        <v>4021.2</v>
      </c>
      <c r="D15" s="14">
        <f t="shared" si="0"/>
        <v>66.835089585480162</v>
      </c>
    </row>
    <row r="16" spans="1:4" ht="33" customHeight="1" thickBot="1" x14ac:dyDescent="0.3">
      <c r="A16" s="8" t="s">
        <v>15</v>
      </c>
      <c r="B16" s="2">
        <v>2072.1</v>
      </c>
      <c r="C16" s="2">
        <v>1428.5</v>
      </c>
      <c r="D16" s="14">
        <f t="shared" si="0"/>
        <v>68.93972298634236</v>
      </c>
    </row>
    <row r="17" spans="1:4" ht="34.5" customHeight="1" thickBot="1" x14ac:dyDescent="0.3">
      <c r="A17" s="9" t="s">
        <v>16</v>
      </c>
      <c r="B17" s="7">
        <v>4106.1000000000004</v>
      </c>
      <c r="C17" s="7">
        <v>3209.4</v>
      </c>
      <c r="D17" s="14">
        <f t="shared" si="0"/>
        <v>78.161759333674283</v>
      </c>
    </row>
    <row r="18" spans="1:4" ht="36" customHeight="1" thickBot="1" x14ac:dyDescent="0.3">
      <c r="A18" s="8" t="s">
        <v>15</v>
      </c>
      <c r="B18" s="2">
        <v>2646.4</v>
      </c>
      <c r="C18" s="2">
        <v>1879.7</v>
      </c>
      <c r="D18" s="14">
        <f t="shared" si="0"/>
        <v>71.028567110036278</v>
      </c>
    </row>
    <row r="19" spans="1:4" ht="24" customHeight="1" thickBot="1" x14ac:dyDescent="0.3">
      <c r="A19" s="9" t="s">
        <v>6</v>
      </c>
      <c r="B19" s="7">
        <v>56</v>
      </c>
      <c r="C19" s="7">
        <v>45.1</v>
      </c>
      <c r="D19" s="14">
        <f t="shared" si="0"/>
        <v>80.535714285714292</v>
      </c>
    </row>
    <row r="20" spans="1:4" ht="19.5" customHeight="1" thickBot="1" x14ac:dyDescent="0.3">
      <c r="A20" s="9" t="s">
        <v>7</v>
      </c>
      <c r="B20" s="7">
        <v>0</v>
      </c>
      <c r="C20" s="7">
        <v>0</v>
      </c>
      <c r="D20" s="14" t="e">
        <f t="shared" si="0"/>
        <v>#DIV/0!</v>
      </c>
    </row>
    <row r="21" spans="1:4" ht="37.5" customHeight="1" thickBot="1" x14ac:dyDescent="0.3">
      <c r="A21" s="9" t="s">
        <v>21</v>
      </c>
      <c r="B21" s="7">
        <v>1</v>
      </c>
      <c r="C21" s="7">
        <v>0</v>
      </c>
      <c r="D21" s="14">
        <f t="shared" si="0"/>
        <v>0</v>
      </c>
    </row>
    <row r="22" spans="1:4" ht="24.75" customHeight="1" thickBot="1" x14ac:dyDescent="0.3">
      <c r="A22" s="9" t="s">
        <v>17</v>
      </c>
      <c r="B22" s="7">
        <f>SUM(B5-B8)</f>
        <v>-907.4989999999998</v>
      </c>
      <c r="C22" s="7">
        <f>SUM(C5-C8)</f>
        <v>-1003.0999999999985</v>
      </c>
      <c r="D22" s="14"/>
    </row>
    <row r="23" spans="1:4" ht="36.75" customHeight="1" thickBot="1" x14ac:dyDescent="0.3">
      <c r="A23" s="8" t="s">
        <v>24</v>
      </c>
      <c r="B23" s="2">
        <v>3</v>
      </c>
      <c r="C23" s="2">
        <v>3</v>
      </c>
      <c r="D23" s="14">
        <f t="shared" si="0"/>
        <v>100</v>
      </c>
    </row>
    <row r="24" spans="1:4" ht="35.25" customHeight="1" thickBot="1" x14ac:dyDescent="0.3">
      <c r="A24" s="8" t="s">
        <v>15</v>
      </c>
      <c r="B24" s="2">
        <v>1607</v>
      </c>
      <c r="C24" s="2">
        <v>1100.5</v>
      </c>
      <c r="D24" s="14">
        <f t="shared" si="0"/>
        <v>68.48164281269446</v>
      </c>
    </row>
    <row r="25" spans="1:4" ht="51.75" customHeight="1" thickBot="1" x14ac:dyDescent="0.3">
      <c r="A25" s="8" t="s">
        <v>25</v>
      </c>
      <c r="B25" s="2"/>
      <c r="C25" s="2">
        <v>25</v>
      </c>
      <c r="D25" s="14"/>
    </row>
    <row r="26" spans="1:4" ht="15.75" x14ac:dyDescent="0.25">
      <c r="A26" s="10"/>
    </row>
    <row r="27" spans="1:4" ht="3" customHeight="1" x14ac:dyDescent="0.25">
      <c r="A27" s="10"/>
    </row>
    <row r="28" spans="1:4" ht="15.75" hidden="1" x14ac:dyDescent="0.25">
      <c r="A28" s="10"/>
    </row>
    <row r="29" spans="1:4" ht="15.75" hidden="1" x14ac:dyDescent="0.25">
      <c r="A29" s="10"/>
    </row>
    <row r="30" spans="1:4" ht="15.75" hidden="1" x14ac:dyDescent="0.25">
      <c r="A30" s="10"/>
    </row>
    <row r="31" spans="1:4" ht="15.75" hidden="1" x14ac:dyDescent="0.25">
      <c r="A31" s="12"/>
    </row>
    <row r="32" spans="1:4" ht="15.75" hidden="1" x14ac:dyDescent="0.25">
      <c r="A32" s="12"/>
    </row>
    <row r="33" spans="1:3" ht="15.75" x14ac:dyDescent="0.25">
      <c r="A33" s="11" t="s">
        <v>20</v>
      </c>
    </row>
    <row r="34" spans="1:3" ht="16.5" customHeight="1" x14ac:dyDescent="0.25">
      <c r="A34" s="11" t="s">
        <v>18</v>
      </c>
      <c r="C34" s="1" t="s">
        <v>19</v>
      </c>
    </row>
  </sheetData>
  <mergeCells count="2">
    <mergeCell ref="A1:D1"/>
    <mergeCell ref="A2:D2"/>
  </mergeCells>
  <pageMargins left="0.51181102362204722" right="0.51181102362204722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2020-11-30T06:04:56Z</dcterms:modified>
</cp:coreProperties>
</file>