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/>
  </bookViews>
  <sheets>
    <sheet name="Лист4" sheetId="4" r:id="rId1"/>
  </sheets>
  <calcPr calcId="144525"/>
</workbook>
</file>

<file path=xl/calcChain.xml><?xml version="1.0" encoding="utf-8"?>
<calcChain xmlns="http://schemas.openxmlformats.org/spreadsheetml/2006/main">
  <c r="D21" i="4" l="1"/>
  <c r="D10" i="4" l="1"/>
  <c r="D12" i="4"/>
  <c r="D16" i="4"/>
  <c r="D18" i="4"/>
  <c r="D23" i="4"/>
  <c r="D24" i="4"/>
  <c r="D7" i="4" l="1"/>
  <c r="D11" i="4"/>
  <c r="D19" i="4" l="1"/>
  <c r="D17" i="4"/>
  <c r="D6" i="4"/>
  <c r="D20" i="4"/>
  <c r="D13" i="4"/>
  <c r="D14" i="4" l="1"/>
  <c r="D5" i="4"/>
  <c r="D15" i="4" l="1"/>
  <c r="D9" i="4" l="1"/>
  <c r="D8" i="4" l="1"/>
</calcChain>
</file>

<file path=xl/sharedStrings.xml><?xml version="1.0" encoding="utf-8"?>
<sst xmlns="http://schemas.openxmlformats.org/spreadsheetml/2006/main" count="30" uniqueCount="26">
  <si>
    <t>ИТОГО ДОХОДОВ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</si>
  <si>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</si>
  <si>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</si>
  <si>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</si>
  <si>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</si>
  <si>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</si>
  <si>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</si>
  <si>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</si>
  <si>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Глава Русско-Буйловского</t>
  </si>
  <si>
    <t>ИТОГО РАСХОДОВ</t>
  </si>
  <si>
    <t xml:space="preserve">СВЕДЕНИЯ О ХОДЕ ИСПОЛНЕНИЯ БЮДЖЕТА </t>
  </si>
  <si>
    <t>Наименование показателя</t>
  </si>
  <si>
    <t>Уточненный план на год</t>
  </si>
  <si>
    <t>% исполнения</t>
  </si>
  <si>
    <t>Доходы налоговые и неналоговые</t>
  </si>
  <si>
    <t>Безвозмездные поступления</t>
  </si>
  <si>
    <t>в т.ч. оплата труда и начисления на оплату труда</t>
  </si>
  <si>
    <t>Культура, кинематография и средства массовой информации</t>
  </si>
  <si>
    <t>Профицит (+), дефицит (-)</t>
  </si>
  <si>
    <t>сельского поселения</t>
  </si>
  <si>
    <t>Обслуживание муниципального долга</t>
  </si>
  <si>
    <t>В.В.Ворфоломеева</t>
  </si>
  <si>
    <t>РУССКО-БУЙЛОВСКОГО СЕЛЬСКОГО ПОСЕЛЕНИЯ ПАЛОВСКОГО МУНИЦИПАЛЬНОГО РАЙОНА ВОРОНЕЖСКОЙ ОБЛАСТИ ЗА 2019 ГОД.</t>
  </si>
  <si>
    <t>Исполнено за 4 кв. 2019 г.</t>
  </si>
  <si>
    <t>Численность муниципальных служащих за 4 квартал 2019 года</t>
  </si>
  <si>
    <t>Численность работников муниципальных учреждений за 4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</si>
</sst>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D25" sqref="D25"/>
    </sheetView>
  </sheetViews>
  <sheetFormatPr defaultRowHeight="15" x14ac:dyDescent="0.25"/>
  <cols>
    <col min="1" max="1" width="36.5703125" customWidth="1"/>
    <col min="2" max="2" width="22.140625" customWidth="1"/>
    <col min="3" max="3" width="19.7109375" customWidth="1"/>
    <col min="4" max="4" width="12.5703125" customWidth="1"/>
  </cols>
  <sheetData>
    <row r="1" spans="1:4" x14ac:dyDescent="0.25">
      <c r="A1" s="16" t="s">
        <v>10</v>
      </c>
      <c r="B1" s="16"/>
      <c r="C1" s="16"/>
      <c r="D1" s="16"/>
    </row>
    <row r="2" spans="1:4" ht="32.25" customHeight="1" x14ac:dyDescent="0.25">
      <c r="A2" s="17" t="s">
        <v>22</v>
      </c>
      <c r="B2" s="17"/>
      <c r="C2" s="17"/>
      <c r="D2" s="17"/>
    </row>
    <row r="3" spans="1:4" ht="15.75" thickBot="1" x14ac:dyDescent="0.3">
      <c r="A3" s="3"/>
    </row>
    <row r="4" spans="1:4" ht="33" customHeight="1" thickBot="1" x14ac:dyDescent="0.3">
      <c r="A4" s="4" t="s">
        <v>11</v>
      </c>
      <c r="B4" s="5" t="s">
        <v>12</v>
      </c>
      <c r="C4" s="5" t="s">
        <v>23</v>
      </c>
      <c r="D4" s="13" t="s">
        <v>13</v>
      </c>
    </row>
    <row r="5" spans="1:4" ht="18.75" customHeight="1" thickBot="1" x14ac:dyDescent="0.3">
      <c r="A5" s="6" t="s">
        <v>0</v>
      </c>
      <c r="B5" s="14">
        <v>15174.9</v>
      </c>
      <c r="C5" s="14">
        <v>15261.7</v>
      </c>
      <c r="D5" s="14">
        <f>SUM(C5/B5*100)</f>
        <v>100.57199717955308</v>
      </c>
    </row>
    <row r="6" spans="1:4" ht="18.75" customHeight="1" thickBot="1" x14ac:dyDescent="0.3">
      <c r="A6" s="8" t="s">
        <v>14</v>
      </c>
      <c r="B6" s="2">
        <v>13300</v>
      </c>
      <c r="C6" s="15">
        <v>13386.7</v>
      </c>
      <c r="D6" s="14">
        <f t="shared" ref="D6:D24" si="0">SUM(C6/B6*100)</f>
        <v>100.65187969924814</v>
      </c>
    </row>
    <row r="7" spans="1:4" ht="20.25" customHeight="1" thickBot="1" x14ac:dyDescent="0.3">
      <c r="A7" s="8" t="s">
        <v>15</v>
      </c>
      <c r="B7" s="2">
        <v>1874.9</v>
      </c>
      <c r="C7" s="2">
        <v>1874.9</v>
      </c>
      <c r="D7" s="14">
        <f t="shared" si="0"/>
        <v>100</v>
      </c>
    </row>
    <row r="8" spans="1:4" ht="18.75" customHeight="1" thickBot="1" x14ac:dyDescent="0.3">
      <c r="A8" s="6" t="s">
        <v>9</v>
      </c>
      <c r="B8" s="14">
        <v>16839.8</v>
      </c>
      <c r="C8" s="7">
        <v>16019.1</v>
      </c>
      <c r="D8" s="14">
        <f t="shared" si="0"/>
        <v>95.126426679651786</v>
      </c>
    </row>
    <row r="9" spans="1:4" ht="23.25" customHeight="1" thickBot="1" x14ac:dyDescent="0.3">
      <c r="A9" s="9" t="s">
        <v>1</v>
      </c>
      <c r="B9" s="7">
        <v>5075.8</v>
      </c>
      <c r="C9" s="7">
        <v>4742</v>
      </c>
      <c r="D9" s="14">
        <f t="shared" si="0"/>
        <v>93.423696757161437</v>
      </c>
    </row>
    <row r="10" spans="1:4" ht="31.5" customHeight="1" thickBot="1" x14ac:dyDescent="0.3">
      <c r="A10" s="8" t="s">
        <v>16</v>
      </c>
      <c r="B10" s="2">
        <v>3534.8</v>
      </c>
      <c r="C10" s="2">
        <v>3410.2</v>
      </c>
      <c r="D10" s="14">
        <f t="shared" si="0"/>
        <v>96.475048093244311</v>
      </c>
    </row>
    <row r="11" spans="1:4" ht="21" customHeight="1" thickBot="1" x14ac:dyDescent="0.3">
      <c r="A11" s="9" t="s">
        <v>2</v>
      </c>
      <c r="B11" s="7">
        <v>196.9</v>
      </c>
      <c r="C11" s="7">
        <v>196.9</v>
      </c>
      <c r="D11" s="14">
        <f t="shared" si="0"/>
        <v>100</v>
      </c>
    </row>
    <row r="12" spans="1:4" ht="35.25" customHeight="1" thickBot="1" x14ac:dyDescent="0.3">
      <c r="A12" s="8" t="s">
        <v>16</v>
      </c>
      <c r="B12" s="2">
        <v>176.3</v>
      </c>
      <c r="C12" s="2">
        <v>176.3</v>
      </c>
      <c r="D12" s="14">
        <f t="shared" si="0"/>
        <v>100</v>
      </c>
    </row>
    <row r="13" spans="1:4" ht="50.25" customHeight="1" thickBot="1" x14ac:dyDescent="0.3">
      <c r="A13" s="9" t="s">
        <v>3</v>
      </c>
      <c r="B13" s="7">
        <v>110</v>
      </c>
      <c r="C13" s="7">
        <v>99.9</v>
      </c>
      <c r="D13" s="14">
        <f t="shared" si="0"/>
        <v>90.818181818181813</v>
      </c>
    </row>
    <row r="14" spans="1:4" ht="21" customHeight="1" thickBot="1" x14ac:dyDescent="0.3">
      <c r="A14" s="9" t="s">
        <v>4</v>
      </c>
      <c r="B14" s="7">
        <v>556.5</v>
      </c>
      <c r="C14" s="7">
        <v>480</v>
      </c>
      <c r="D14" s="14">
        <f t="shared" si="0"/>
        <v>86.253369272237208</v>
      </c>
    </row>
    <row r="15" spans="1:4" ht="30" customHeight="1" thickBot="1" x14ac:dyDescent="0.3">
      <c r="A15" s="9" t="s">
        <v>5</v>
      </c>
      <c r="B15" s="7">
        <v>5886.8</v>
      </c>
      <c r="C15" s="7">
        <v>5509.2</v>
      </c>
      <c r="D15" s="14">
        <f t="shared" si="0"/>
        <v>93.585649249167631</v>
      </c>
    </row>
    <row r="16" spans="1:4" ht="33" customHeight="1" thickBot="1" x14ac:dyDescent="0.3">
      <c r="A16" s="8" t="s">
        <v>16</v>
      </c>
      <c r="B16" s="2">
        <v>2044.7</v>
      </c>
      <c r="C16" s="2">
        <v>2011.8</v>
      </c>
      <c r="D16" s="14">
        <f t="shared" si="0"/>
        <v>98.390961999315294</v>
      </c>
    </row>
    <row r="17" spans="1:4" ht="34.5" customHeight="1" thickBot="1" x14ac:dyDescent="0.3">
      <c r="A17" s="9" t="s">
        <v>17</v>
      </c>
      <c r="B17" s="7">
        <v>4897.1000000000004</v>
      </c>
      <c r="C17" s="7">
        <v>4880.1000000000004</v>
      </c>
      <c r="D17" s="14">
        <f t="shared" si="0"/>
        <v>99.652855771783294</v>
      </c>
    </row>
    <row r="18" spans="1:4" ht="36" customHeight="1" thickBot="1" x14ac:dyDescent="0.3">
      <c r="A18" s="8" t="s">
        <v>16</v>
      </c>
      <c r="B18" s="2">
        <v>2691.4</v>
      </c>
      <c r="C18" s="2">
        <v>2687.2</v>
      </c>
      <c r="D18" s="14">
        <f t="shared" si="0"/>
        <v>99.843947387976499</v>
      </c>
    </row>
    <row r="19" spans="1:4" ht="24" customHeight="1" thickBot="1" x14ac:dyDescent="0.3">
      <c r="A19" s="9" t="s">
        <v>6</v>
      </c>
      <c r="B19" s="7">
        <v>100.1</v>
      </c>
      <c r="C19" s="7">
        <v>96</v>
      </c>
      <c r="D19" s="14">
        <f t="shared" si="0"/>
        <v>95.904095904095911</v>
      </c>
    </row>
    <row r="20" spans="1:4" ht="19.5" customHeight="1" thickBot="1" x14ac:dyDescent="0.3">
      <c r="A20" s="9" t="s">
        <v>7</v>
      </c>
      <c r="B20" s="7">
        <v>15.6</v>
      </c>
      <c r="C20" s="7">
        <v>15</v>
      </c>
      <c r="D20" s="14">
        <f t="shared" si="0"/>
        <v>96.15384615384616</v>
      </c>
    </row>
    <row r="21" spans="1:4" ht="37.5" customHeight="1" thickBot="1" x14ac:dyDescent="0.3">
      <c r="A21" s="9" t="s">
        <v>20</v>
      </c>
      <c r="B21" s="7">
        <v>1</v>
      </c>
      <c r="C21" s="7">
        <v>0.03</v>
      </c>
      <c r="D21" s="14">
        <f t="shared" si="0"/>
        <v>3</v>
      </c>
    </row>
    <row r="22" spans="1:4" ht="24.75" customHeight="1" thickBot="1" x14ac:dyDescent="0.3">
      <c r="A22" s="9" t="s">
        <v>18</v>
      </c>
      <c r="B22" s="7">
        <v>-1664.9</v>
      </c>
      <c r="C22" s="7">
        <v>-757.4</v>
      </c>
      <c r="D22" s="14"/>
    </row>
    <row r="23" spans="1:4" ht="36.75" customHeight="1" thickBot="1" x14ac:dyDescent="0.3">
      <c r="A23" s="8" t="s">
        <v>24</v>
      </c>
      <c r="B23" s="2">
        <v>3</v>
      </c>
      <c r="C23" s="2">
        <v>3</v>
      </c>
      <c r="D23" s="14">
        <f t="shared" si="0"/>
        <v>100</v>
      </c>
    </row>
    <row r="24" spans="1:4" ht="35.25" customHeight="1" thickBot="1" x14ac:dyDescent="0.3">
      <c r="A24" s="8" t="s">
        <v>16</v>
      </c>
      <c r="B24" s="2">
        <v>1395.5</v>
      </c>
      <c r="C24" s="2">
        <v>1395.5</v>
      </c>
      <c r="D24" s="14">
        <f t="shared" si="0"/>
        <v>100</v>
      </c>
    </row>
    <row r="25" spans="1:4" ht="51.75" customHeight="1" thickBot="1" x14ac:dyDescent="0.3">
      <c r="A25" s="8" t="s">
        <v>25</v>
      </c>
      <c r="B25" s="2">
        <v>29</v>
      </c>
      <c r="C25" s="2">
        <v>29</v>
      </c>
      <c r="D25" s="14"/>
    </row>
    <row r="26" spans="1:4" ht="15.75" x14ac:dyDescent="0.25">
      <c r="A26" s="10"/>
    </row>
    <row r="27" spans="1:4" ht="3" customHeight="1" x14ac:dyDescent="0.25">
      <c r="A27" s="10"/>
    </row>
    <row r="28" spans="1:4" ht="15.75" hidden="1" x14ac:dyDescent="0.25">
      <c r="A28" s="10"/>
    </row>
    <row r="29" spans="1:4" ht="15.75" hidden="1" x14ac:dyDescent="0.25">
      <c r="A29" s="10"/>
    </row>
    <row r="30" spans="1:4" ht="15.75" hidden="1" x14ac:dyDescent="0.25">
      <c r="A30" s="10"/>
    </row>
    <row r="31" spans="1:4" ht="15.75" hidden="1" x14ac:dyDescent="0.25">
      <c r="A31" s="12"/>
    </row>
    <row r="32" spans="1:4" ht="15.75" hidden="1" x14ac:dyDescent="0.25">
      <c r="A32" s="12"/>
    </row>
    <row r="33" spans="1:3" ht="15.75" x14ac:dyDescent="0.25">
      <c r="A33" s="11" t="s">
        <v>8</v>
      </c>
    </row>
    <row r="34" spans="1:3" ht="16.5" customHeight="1" x14ac:dyDescent="0.25">
      <c r="A34" s="11" t="s">
        <v>19</v>
      </c>
      <c r="C34" s="1" t="s">
        <v>21</v>
      </c>
    </row>
  </sheetData>
  <mergeCells count="2">
    <mergeCell ref="A1:D1"/>
    <mergeCell ref="A2:D2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2020-03-20T12:58:21Z</dcterms:modified>
</cp:coreProperties>
</file>